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dra/Documents/MAP_Lysa/Strategicky_ramec_MAP/Investice_nové (2021-2027)/"/>
    </mc:Choice>
  </mc:AlternateContent>
  <xr:revisionPtr revIDLastSave="0" documentId="13_ncr:1_{11FA630C-3F80-3B4D-B1D7-93F15FCE319B}" xr6:coauthVersionLast="47" xr6:coauthVersionMax="47" xr10:uidLastSave="{00000000-0000-0000-0000-000000000000}"/>
  <bookViews>
    <workbookView xWindow="0" yWindow="500" windowWidth="28800" windowHeight="16580" xr2:uid="{0F6999A4-4D0A-4076-B813-6124E6E88D91}"/>
  </bookViews>
  <sheets>
    <sheet name="ZUŠ Milovice" sheetId="1" r:id="rId1"/>
    <sheet name="ZUŠ F.A.Š. Lys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L5" i="1"/>
</calcChain>
</file>

<file path=xl/sharedStrings.xml><?xml version="1.0" encoding="utf-8"?>
<sst xmlns="http://schemas.openxmlformats.org/spreadsheetml/2006/main" count="72" uniqueCount="41">
  <si>
    <t>Souhrnný rámec pro investice do infrastruktury pro zájmové, neformální vzdělávání a celoživotní učení (2021-2027)</t>
  </si>
  <si>
    <t>Prioritizace -pořadí projektu</t>
  </si>
  <si>
    <t>Číslo řádku</t>
  </si>
  <si>
    <t>Identifikace organizace (školského/vzdělávacího zařízení)</t>
  </si>
  <si>
    <t>Název projektu</t>
  </si>
  <si>
    <t>Kraj realizace</t>
  </si>
  <si>
    <t>Obec s rozšířenou působností - realizace</t>
  </si>
  <si>
    <t>Obec realizace</t>
  </si>
  <si>
    <t>Obsah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</si>
  <si>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</si>
  <si>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</si>
  <si>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</si>
  <si>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</si>
  <si>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</si>
  <si>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</si>
  <si>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</si>
  <si>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</si>
  <si>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</si>
  <si>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</si>
  <si>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</si>
  <si>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</si>
  <si>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</si>
  <si>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</si>
  <si>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</si>
  <si>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</si>
  <si>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</si>
  <si>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</si>
  <si>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…</t>
  </si>
  <si>
    <t>Základní umělecká škola Františka Antonín Šporka</t>
  </si>
  <si>
    <t>Výtah</t>
  </si>
  <si>
    <t>Středočeský</t>
  </si>
  <si>
    <t>Lysá nad Labem</t>
  </si>
  <si>
    <t>Město Lysá nad Labem</t>
  </si>
  <si>
    <t>Stavba výtahu v budově ZUŠ</t>
  </si>
  <si>
    <t>Ne</t>
  </si>
  <si>
    <t>Základní umělecká škola Milovice</t>
  </si>
  <si>
    <t>Město Milovice</t>
  </si>
  <si>
    <t>Hudební příměstský tábor</t>
  </si>
  <si>
    <t>Milovice</t>
  </si>
  <si>
    <t>Hudební vzdělávání žáků ZUŠ Milovice zábavnou formou v rámci příměstského tábora</t>
  </si>
  <si>
    <t>zpracovává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</si>
</sst>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28" xfId="0" applyBorder="1"/>
    <xf numFmtId="3" fontId="0" fillId="0" borderId="6" xfId="0" applyNumberFormat="1" applyBorder="1"/>
    <xf numFmtId="3" fontId="0" fillId="0" borderId="9" xfId="0" applyNumberFormat="1" applyBorder="1"/>
    <xf numFmtId="0" fontId="0" fillId="0" borderId="29" xfId="0" applyBorder="1" applyAlignment="1">
      <alignment horizontal="center"/>
    </xf>
    <xf numFmtId="0" fontId="0" fillId="0" borderId="17" xfId="0" applyBorder="1"/>
    <xf numFmtId="0" fontId="0" fillId="0" borderId="30" xfId="0" applyBorder="1"/>
    <xf numFmtId="0" fontId="0" fillId="0" borderId="18" xfId="0" applyBorder="1"/>
    <xf numFmtId="0" fontId="0" fillId="0" borderId="29" xfId="0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29" xfId="0" applyNumberFormat="1" applyBorder="1"/>
    <xf numFmtId="0" fontId="0" fillId="0" borderId="31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31" xfId="0" applyBorder="1"/>
    <xf numFmtId="3" fontId="0" fillId="0" borderId="31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8" xfId="0" applyFill="1" applyBorder="1"/>
    <xf numFmtId="0" fontId="0" fillId="2" borderId="29" xfId="0" applyFill="1" applyBorder="1"/>
    <xf numFmtId="0" fontId="0" fillId="2" borderId="4" xfId="0" applyFill="1" applyBorder="1"/>
    <xf numFmtId="0" fontId="0" fillId="2" borderId="32" xfId="0" applyFill="1" applyBorder="1"/>
    <xf numFmtId="0" fontId="0" fillId="0" borderId="32" xfId="0" applyBorder="1"/>
    <xf numFmtId="0" fontId="0" fillId="0" borderId="19" xfId="0" applyBorder="1"/>
    <xf numFmtId="3" fontId="0" fillId="0" borderId="8" xfId="0" applyNumberFormat="1" applyBorder="1" applyAlignment="1">
      <alignment horizontal="center"/>
    </xf>
    <xf numFmtId="3" fontId="0" fillId="0" borderId="33" xfId="0" applyNumberFormat="1" applyBorder="1"/>
    <xf numFmtId="3" fontId="0" fillId="0" borderId="34" xfId="0" applyNumberFormat="1" applyBorder="1"/>
    <xf numFmtId="3" fontId="0" fillId="0" borderId="28" xfId="0" applyNumberForma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35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A30A-F65C-4C1A-A5F0-87070D589CF5}">
  <sheetPr>
    <tabColor rgb="FFFFC000"/>
    <pageSetUpPr fitToPage="1"/>
  </sheetPr>
  <dimension ref="A1:T9"/>
  <sheetViews>
    <sheetView tabSelected="1" view="pageLayout" topLeftCell="F1" zoomScaleNormal="100" workbookViewId="0">
      <selection activeCell="J6" sqref="J6"/>
    </sheetView>
  </sheetViews>
  <sheetFormatPr baseColWidth="10" defaultColWidth="8.83203125" defaultRowHeight="15" x14ac:dyDescent="0.2"/>
  <cols>
    <col min="3" max="3" width="30.83203125" customWidth="1"/>
    <col min="4" max="4" width="20.83203125" customWidth="1"/>
    <col min="6" max="6" width="80.83203125" customWidth="1"/>
    <col min="7" max="7" width="11.6640625" bestFit="1" customWidth="1"/>
    <col min="8" max="8" width="14.5" customWidth="1"/>
    <col min="9" max="9" width="8.5" customWidth="1"/>
    <col min="10" max="10" width="80.83203125" customWidth="1"/>
    <col min="19" max="19" width="80.83203125" customWidth="1"/>
  </cols>
  <sheetData>
    <row r="1" spans="1:20" ht="20" thickBo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</row>
    <row r="2" spans="1:20" ht="36" customHeight="1" thickBot="1" x14ac:dyDescent="0.25">
      <c r="A2" s="55" t="s">
        <v>1</v>
      </c>
      <c r="B2" s="58" t="s">
        <v>2</v>
      </c>
      <c r="C2" s="61" t="s">
        <v>3</v>
      </c>
      <c r="D2" s="62"/>
      <c r="E2" s="62"/>
      <c r="F2" s="63" t="s">
        <v>4</v>
      </c>
      <c r="G2" s="66" t="s">
        <v>5</v>
      </c>
      <c r="H2" s="69" t="s">
        <v>6</v>
      </c>
      <c r="I2" s="72" t="s">
        <v>7</v>
      </c>
      <c r="J2" s="75" t="s">
        <v>8</v>
      </c>
      <c r="K2" s="78" t="s">
        <v>9</v>
      </c>
      <c r="L2" s="79"/>
      <c r="M2" s="44" t="s">
        <v>10</v>
      </c>
      <c r="N2" s="45"/>
      <c r="O2" s="46" t="s">
        <v>11</v>
      </c>
      <c r="P2" s="47"/>
      <c r="Q2" s="47"/>
      <c r="R2" s="47"/>
      <c r="S2" s="44" t="s">
        <v>12</v>
      </c>
      <c r="T2" s="45"/>
    </row>
    <row r="3" spans="1:20" ht="16" thickBot="1" x14ac:dyDescent="0.25">
      <c r="A3" s="56"/>
      <c r="B3" s="59"/>
      <c r="C3" s="80" t="s">
        <v>13</v>
      </c>
      <c r="D3" s="82" t="s">
        <v>14</v>
      </c>
      <c r="E3" s="82" t="s">
        <v>15</v>
      </c>
      <c r="F3" s="64"/>
      <c r="G3" s="67"/>
      <c r="H3" s="70"/>
      <c r="I3" s="73"/>
      <c r="J3" s="76"/>
      <c r="K3" s="84" t="s">
        <v>16</v>
      </c>
      <c r="L3" s="84" t="s">
        <v>17</v>
      </c>
      <c r="M3" s="48" t="s">
        <v>18</v>
      </c>
      <c r="N3" s="50" t="s">
        <v>19</v>
      </c>
      <c r="O3" s="87" t="s">
        <v>20</v>
      </c>
      <c r="P3" s="88"/>
      <c r="Q3" s="88"/>
      <c r="R3" s="88"/>
      <c r="S3" s="40" t="s">
        <v>21</v>
      </c>
      <c r="T3" s="42" t="s">
        <v>22</v>
      </c>
    </row>
    <row r="4" spans="1:20" ht="110.25" customHeight="1" thickBot="1" x14ac:dyDescent="0.25">
      <c r="A4" s="57"/>
      <c r="B4" s="60"/>
      <c r="C4" s="81"/>
      <c r="D4" s="83"/>
      <c r="E4" s="83"/>
      <c r="F4" s="65"/>
      <c r="G4" s="68"/>
      <c r="H4" s="71"/>
      <c r="I4" s="74"/>
      <c r="J4" s="77"/>
      <c r="K4" s="85"/>
      <c r="L4" s="86"/>
      <c r="M4" s="49"/>
      <c r="N4" s="51"/>
      <c r="O4" s="1" t="s">
        <v>23</v>
      </c>
      <c r="P4" s="2" t="s">
        <v>24</v>
      </c>
      <c r="Q4" s="3" t="s">
        <v>25</v>
      </c>
      <c r="R4" s="4" t="s">
        <v>26</v>
      </c>
      <c r="S4" s="41"/>
      <c r="T4" s="43"/>
    </row>
    <row r="5" spans="1:20" x14ac:dyDescent="0.2">
      <c r="A5" s="9">
        <v>1</v>
      </c>
      <c r="B5" s="5">
        <v>1</v>
      </c>
      <c r="C5" s="6" t="s">
        <v>35</v>
      </c>
      <c r="D5" s="7" t="s">
        <v>36</v>
      </c>
      <c r="E5" s="28">
        <v>7856687</v>
      </c>
      <c r="F5" s="9" t="s">
        <v>37</v>
      </c>
      <c r="G5" s="9" t="s">
        <v>30</v>
      </c>
      <c r="H5" s="9" t="s">
        <v>31</v>
      </c>
      <c r="I5" s="9" t="s">
        <v>38</v>
      </c>
      <c r="J5" s="32" t="s">
        <v>39</v>
      </c>
      <c r="K5" s="39">
        <v>50000</v>
      </c>
      <c r="L5" s="36">
        <f>K5/100*70</f>
        <v>35000</v>
      </c>
      <c r="M5" s="29">
        <v>2022</v>
      </c>
      <c r="N5" s="28">
        <v>2022</v>
      </c>
      <c r="O5" s="6"/>
      <c r="P5" s="7"/>
      <c r="Q5" s="7"/>
      <c r="R5" s="8"/>
      <c r="S5" s="6" t="s">
        <v>40</v>
      </c>
      <c r="T5" s="8"/>
    </row>
    <row r="6" spans="1:20" x14ac:dyDescent="0.2">
      <c r="A6" s="16">
        <v>2</v>
      </c>
      <c r="B6" s="12">
        <v>2</v>
      </c>
      <c r="C6" s="13"/>
      <c r="D6" s="14"/>
      <c r="E6" s="15"/>
      <c r="F6" s="16"/>
      <c r="G6" s="16"/>
      <c r="H6" s="16"/>
      <c r="I6" s="16"/>
      <c r="J6" s="33"/>
      <c r="K6" s="19"/>
      <c r="L6" s="37"/>
      <c r="M6" s="13"/>
      <c r="N6" s="15"/>
      <c r="O6" s="13"/>
      <c r="P6" s="14"/>
      <c r="Q6" s="14"/>
      <c r="R6" s="15"/>
      <c r="S6" s="13"/>
      <c r="T6" s="15"/>
    </row>
    <row r="7" spans="1:20" x14ac:dyDescent="0.2">
      <c r="A7" s="16">
        <v>3</v>
      </c>
      <c r="B7" s="12">
        <v>3</v>
      </c>
      <c r="C7" s="13"/>
      <c r="D7" s="14"/>
      <c r="E7" s="15"/>
      <c r="F7" s="16"/>
      <c r="G7" s="16"/>
      <c r="H7" s="16"/>
      <c r="I7" s="16"/>
      <c r="J7" s="34"/>
      <c r="K7" s="19"/>
      <c r="L7" s="37"/>
      <c r="M7" s="13"/>
      <c r="N7" s="15"/>
      <c r="O7" s="13"/>
      <c r="P7" s="14"/>
      <c r="Q7" s="14"/>
      <c r="R7" s="15"/>
      <c r="S7" s="13"/>
      <c r="T7" s="15"/>
    </row>
    <row r="8" spans="1:20" ht="16" thickBot="1" x14ac:dyDescent="0.25">
      <c r="A8" s="24"/>
      <c r="B8" s="20" t="s">
        <v>27</v>
      </c>
      <c r="C8" s="21"/>
      <c r="D8" s="22"/>
      <c r="E8" s="23"/>
      <c r="F8" s="24"/>
      <c r="G8" s="24"/>
      <c r="H8" s="24"/>
      <c r="I8" s="24"/>
      <c r="J8" s="35"/>
      <c r="K8" s="25"/>
      <c r="L8" s="38"/>
      <c r="M8" s="21"/>
      <c r="N8" s="23"/>
      <c r="O8" s="21"/>
      <c r="P8" s="22"/>
      <c r="Q8" s="22"/>
      <c r="R8" s="23"/>
      <c r="S8" s="21"/>
      <c r="T8" s="23"/>
    </row>
    <row r="9" spans="1:20" x14ac:dyDescent="0.2">
      <c r="B9" s="26"/>
      <c r="K9" s="27"/>
      <c r="L9" s="27"/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28" fitToHeight="0" orientation="landscape" horizontalDpi="0" verticalDpi="0"/>
  <headerFooter>
    <oddHeader>&amp;L&amp;"Calibri (Základní text),Tučné"&amp;14&amp;K000000Strategický rámec MAP v ORP Lysá&amp;C&amp;"Calibri,Tučné"&amp;14&amp;A&amp;R&amp;G</oddHeader>
    <oddFooter>&amp;C&amp;G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BEBE-3402-4C3D-A0AB-77268ADB54D6}">
  <sheetPr>
    <tabColor rgb="FFFFC000"/>
    <pageSetUpPr fitToPage="1"/>
  </sheetPr>
  <dimension ref="A1:T9"/>
  <sheetViews>
    <sheetView view="pageLayout" zoomScaleNormal="100" workbookViewId="0">
      <selection activeCell="S3" sqref="S1:S1048576"/>
    </sheetView>
  </sheetViews>
  <sheetFormatPr baseColWidth="10" defaultColWidth="8.83203125" defaultRowHeight="15" x14ac:dyDescent="0.2"/>
  <cols>
    <col min="3" max="3" width="30.83203125" customWidth="1"/>
    <col min="4" max="4" width="20.83203125" customWidth="1"/>
    <col min="5" max="5" width="11" bestFit="1" customWidth="1"/>
    <col min="6" max="6" width="80.83203125" customWidth="1"/>
    <col min="7" max="7" width="11.6640625" bestFit="1" customWidth="1"/>
    <col min="8" max="8" width="14.83203125" customWidth="1"/>
    <col min="9" max="9" width="15" customWidth="1"/>
    <col min="10" max="10" width="80.83203125" customWidth="1"/>
    <col min="19" max="19" width="80.83203125" customWidth="1"/>
  </cols>
  <sheetData>
    <row r="1" spans="1:20" ht="20" thickBo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</row>
    <row r="2" spans="1:20" ht="31.5" customHeight="1" thickBot="1" x14ac:dyDescent="0.25">
      <c r="A2" s="55" t="s">
        <v>1</v>
      </c>
      <c r="B2" s="58" t="s">
        <v>2</v>
      </c>
      <c r="C2" s="61" t="s">
        <v>3</v>
      </c>
      <c r="D2" s="62"/>
      <c r="E2" s="62"/>
      <c r="F2" s="63" t="s">
        <v>4</v>
      </c>
      <c r="G2" s="66" t="s">
        <v>5</v>
      </c>
      <c r="H2" s="69" t="s">
        <v>6</v>
      </c>
      <c r="I2" s="72" t="s">
        <v>7</v>
      </c>
      <c r="J2" s="75" t="s">
        <v>8</v>
      </c>
      <c r="K2" s="78" t="s">
        <v>9</v>
      </c>
      <c r="L2" s="79"/>
      <c r="M2" s="44" t="s">
        <v>10</v>
      </c>
      <c r="N2" s="45"/>
      <c r="O2" s="46" t="s">
        <v>11</v>
      </c>
      <c r="P2" s="47"/>
      <c r="Q2" s="47"/>
      <c r="R2" s="47"/>
      <c r="S2" s="44" t="s">
        <v>12</v>
      </c>
      <c r="T2" s="45"/>
    </row>
    <row r="3" spans="1:20" ht="16" thickBot="1" x14ac:dyDescent="0.25">
      <c r="A3" s="56"/>
      <c r="B3" s="59"/>
      <c r="C3" s="80" t="s">
        <v>13</v>
      </c>
      <c r="D3" s="82" t="s">
        <v>14</v>
      </c>
      <c r="E3" s="82" t="s">
        <v>15</v>
      </c>
      <c r="F3" s="64"/>
      <c r="G3" s="67"/>
      <c r="H3" s="70"/>
      <c r="I3" s="73"/>
      <c r="J3" s="76"/>
      <c r="K3" s="84" t="s">
        <v>16</v>
      </c>
      <c r="L3" s="84" t="s">
        <v>17</v>
      </c>
      <c r="M3" s="48" t="s">
        <v>18</v>
      </c>
      <c r="N3" s="50" t="s">
        <v>19</v>
      </c>
      <c r="O3" s="87" t="s">
        <v>20</v>
      </c>
      <c r="P3" s="88"/>
      <c r="Q3" s="88"/>
      <c r="R3" s="88"/>
      <c r="S3" s="40" t="s">
        <v>21</v>
      </c>
      <c r="T3" s="42" t="s">
        <v>22</v>
      </c>
    </row>
    <row r="4" spans="1:20" ht="109.5" customHeight="1" thickBot="1" x14ac:dyDescent="0.25">
      <c r="A4" s="57"/>
      <c r="B4" s="60"/>
      <c r="C4" s="81"/>
      <c r="D4" s="83"/>
      <c r="E4" s="83"/>
      <c r="F4" s="65"/>
      <c r="G4" s="68"/>
      <c r="H4" s="71"/>
      <c r="I4" s="74"/>
      <c r="J4" s="77"/>
      <c r="K4" s="86"/>
      <c r="L4" s="86"/>
      <c r="M4" s="49"/>
      <c r="N4" s="51"/>
      <c r="O4" s="1" t="s">
        <v>23</v>
      </c>
      <c r="P4" s="2" t="s">
        <v>24</v>
      </c>
      <c r="Q4" s="3" t="s">
        <v>25</v>
      </c>
      <c r="R4" s="4" t="s">
        <v>26</v>
      </c>
      <c r="S4" s="41"/>
      <c r="T4" s="43"/>
    </row>
    <row r="5" spans="1:20" x14ac:dyDescent="0.2">
      <c r="A5" s="9">
        <v>1</v>
      </c>
      <c r="B5" s="5">
        <v>1</v>
      </c>
      <c r="C5" s="6" t="s">
        <v>28</v>
      </c>
      <c r="D5" s="7" t="s">
        <v>32</v>
      </c>
      <c r="E5" s="28">
        <v>67673457</v>
      </c>
      <c r="F5" s="5" t="s">
        <v>29</v>
      </c>
      <c r="G5" s="9" t="s">
        <v>30</v>
      </c>
      <c r="H5" s="9" t="s">
        <v>31</v>
      </c>
      <c r="I5" s="9" t="s">
        <v>31</v>
      </c>
      <c r="J5" s="30" t="s">
        <v>33</v>
      </c>
      <c r="K5" s="10">
        <v>8000000</v>
      </c>
      <c r="L5" s="11">
        <f>K5/100*70</f>
        <v>5600000</v>
      </c>
      <c r="M5" s="29">
        <v>2021</v>
      </c>
      <c r="N5" s="28">
        <v>2027</v>
      </c>
      <c r="O5" s="6"/>
      <c r="P5" s="7"/>
      <c r="Q5" s="7"/>
      <c r="R5" s="8"/>
      <c r="S5" s="6"/>
      <c r="T5" s="28" t="s">
        <v>34</v>
      </c>
    </row>
    <row r="6" spans="1:20" x14ac:dyDescent="0.2">
      <c r="A6" s="16">
        <v>2</v>
      </c>
      <c r="B6" s="12">
        <v>2</v>
      </c>
      <c r="C6" s="13"/>
      <c r="D6" s="14"/>
      <c r="E6" s="15"/>
      <c r="F6" s="16"/>
      <c r="G6" s="16"/>
      <c r="H6" s="16"/>
      <c r="I6" s="16"/>
      <c r="J6" s="31"/>
      <c r="K6" s="17"/>
      <c r="L6" s="18"/>
      <c r="M6" s="13"/>
      <c r="N6" s="15"/>
      <c r="O6" s="13"/>
      <c r="P6" s="14"/>
      <c r="Q6" s="14"/>
      <c r="R6" s="15"/>
      <c r="S6" s="13"/>
      <c r="T6" s="15"/>
    </row>
    <row r="7" spans="1:20" x14ac:dyDescent="0.2">
      <c r="A7" s="16">
        <v>3</v>
      </c>
      <c r="B7" s="12">
        <v>3</v>
      </c>
      <c r="C7" s="13"/>
      <c r="D7" s="14"/>
      <c r="E7" s="15"/>
      <c r="F7" s="16"/>
      <c r="G7" s="16"/>
      <c r="H7" s="16"/>
      <c r="I7" s="16"/>
      <c r="J7" s="16"/>
      <c r="K7" s="19"/>
      <c r="L7" s="19"/>
      <c r="M7" s="13"/>
      <c r="N7" s="15"/>
      <c r="O7" s="13"/>
      <c r="P7" s="14"/>
      <c r="Q7" s="14"/>
      <c r="R7" s="15"/>
      <c r="S7" s="13"/>
      <c r="T7" s="15"/>
    </row>
    <row r="8" spans="1:20" ht="16" thickBot="1" x14ac:dyDescent="0.25">
      <c r="A8" s="24"/>
      <c r="B8" s="20" t="s">
        <v>27</v>
      </c>
      <c r="C8" s="21"/>
      <c r="D8" s="22"/>
      <c r="E8" s="23"/>
      <c r="F8" s="24"/>
      <c r="G8" s="24"/>
      <c r="H8" s="24"/>
      <c r="I8" s="24"/>
      <c r="J8" s="24"/>
      <c r="K8" s="25"/>
      <c r="L8" s="25"/>
      <c r="M8" s="21"/>
      <c r="N8" s="23"/>
      <c r="O8" s="21"/>
      <c r="P8" s="22"/>
      <c r="Q8" s="22"/>
      <c r="R8" s="23"/>
      <c r="S8" s="21"/>
      <c r="T8" s="23"/>
    </row>
    <row r="9" spans="1:20" x14ac:dyDescent="0.2">
      <c r="B9" s="26"/>
      <c r="K9" s="27"/>
      <c r="L9" s="27"/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27" fitToHeight="0" orientation="landscape" horizontalDpi="0" verticalDpi="0"/>
  <headerFooter>
    <oddHeader>&amp;L&amp;"Calibri (Základní text),Tučné"&amp;14&amp;K000000Strategický rámec MAP v ORP Lysá&amp;C&amp;"Calibri,Tučné"&amp;14&amp;A&amp;R&amp;G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ZUŠ Milovice</vt:lpstr>
      <vt:lpstr>ZUŠ F.A.Š. Lysá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Hofmanová</dc:creator>
  <cp:lastModifiedBy>Microsoft Office Apple User</cp:lastModifiedBy>
  <dcterms:created xsi:type="dcterms:W3CDTF">2021-09-30T10:55:01Z</dcterms:created>
  <dcterms:modified xsi:type="dcterms:W3CDTF">2022-01-15T16:16:54Z</dcterms:modified>
</cp:coreProperties>
</file>